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" sheetId="1" r:id="rId1"/>
    <sheet name="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<sst xmlns="http://schemas.openxmlformats.org/spreadsheetml/2006/main" count="75" uniqueCount="68">
  <si>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Наименование</t>
  </si>
  <si>
    <t>Код</t>
  </si>
  <si>
    <t>Сумма</t>
  </si>
  <si>
    <t>Источники внутреннего финансирования дефицита</t>
  </si>
  <si>
    <t>Земельные участки, находящиеся в государственной и муниципальной собственности</t>
  </si>
  <si>
    <t>000 06 00 00 00 00 0000 000</t>
  </si>
  <si>
    <t xml:space="preserve">Продажа (уменьшение стоимости) земельных участков, находящихся в государственной и муниципальной собственности </t>
  </si>
  <si>
    <t>000 06 00 00 00 00 0000 430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</si>
  <si>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</si>
  <si>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</si>
  <si>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</si>
  <si>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</si>
  <si>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</si>
  <si>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</si>
  <si>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тыс. руб.</t>
  </si>
  <si>
    <t>000 06 03 00 00 10 0000 430</t>
  </si>
  <si>
    <t>Поступление от продажи земельных участков, предназначенных для целей жилищногороительства, находчщихся в государственной собственности до разграничения государственной собственности на землю и расположенных в границах поселений</t>
  </si>
  <si>
    <t>000 06 01 01 00 10 0000 430</t>
  </si>
  <si>
    <t>Бюджетные кредиты,полученные от других бюджетов бюджетной системы Российской Федерации</t>
  </si>
  <si>
    <t>Поступление от продажи  земельных участков, государственная собственность на которые не разграничена,расположенных в границах поселений и преднозначенных для целей жилищного строительства</t>
  </si>
  <si>
    <t xml:space="preserve"> источники внутреннего финансирования  бюджета</t>
  </si>
  <si>
    <t>000 06 01 01 00 00 0000 430</t>
  </si>
  <si>
    <t>000 06 01 00 00 00 0000 430</t>
  </si>
  <si>
    <t>Земельные участки до разграничения государственной собственности на землю</t>
  </si>
  <si>
    <t>733 02 01 01 00 10 0000 810</t>
  </si>
  <si>
    <t>733 02 01 01 00 00 0000 810</t>
  </si>
  <si>
    <t xml:space="preserve"> Кредиты,полученные в валюте  Российской Федерации  от кредитных организаций </t>
  </si>
  <si>
    <t xml:space="preserve"> Кредиты,полученные в валюте  Российской Федерации  от кредитных организаций бюджетами поселений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</si>
  <si>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</si>
  <si>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</si>
  <si>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Изменение остатков средств на счетах по учету средств бюджета</t>
  </si>
  <si>
    <t>Получение кредитов  от кредитных организаций бюджетами поселений в валюте Российской Федерации</t>
  </si>
  <si>
    <t>733 01 02 00 00 10 0000 710</t>
  </si>
  <si>
    <t>733 01 02 00 00 00 0000 700</t>
  </si>
  <si>
    <t xml:space="preserve">Получение кредитов  от кредитных организаций в валюте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</si>
  <si>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</si>
  <si>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</si>
  <si>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Полученные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</si>
  <si>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</si>
  <si>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</si>
  <si>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 xml:space="preserve">Источники финансирования дефицита бюджета - всего                                                          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</si>
  <si>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</si>
  <si>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</si>
  <si>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</si>
  <si>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</si>
  <si>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000 90 00 00 00 00 0000000</t>
  </si>
  <si>
    <t>000 50 00 00 00 00 0000000</t>
  </si>
  <si>
    <t>000 01 02 00 00 00 0000000</t>
  </si>
  <si>
    <t>810 01 02 00 00 02 0000700</t>
  </si>
  <si>
    <t>733 01 02 00 00 10 0000710</t>
  </si>
  <si>
    <t>733 01 02 00 00 00 0000800</t>
  </si>
  <si>
    <t>733 01 02 00 00 10 0000810</t>
  </si>
  <si>
    <t>733 01 03 00 00 00 0000800</t>
  </si>
  <si>
    <t>733 01 03 00 00 10 0000810</t>
  </si>
  <si>
    <t>000 01 05 00 00 00 0000000</t>
  </si>
  <si>
    <t>000 01 05 00 00 00 0000500</t>
  </si>
  <si>
    <t>000 01 05 02 00 00 0000500</t>
  </si>
  <si>
    <t>000 01 05 02 01 00 0000510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</si>
  <si>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</si>
  <si>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</si>
  <si>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</si>
  <si>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</si>
  <si>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</si>
  <si>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местного бюджета на 2017 год.</t>
  </si>
  <si>
    <t xml:space="preserve">Глава, председатель Думы Ушаковского </t>
  </si>
  <si>
    <t>муниципального образования</t>
  </si>
  <si>
    <t>А.С.Кузнецов</t>
  </si>
  <si>
    <t xml:space="preserve">Приложение № 3                                                 к Решению Думы Ушаковского муниципального образования от 26.04.2017 года № 20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</si>
</sst>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/>
      <protection/>
    </xf>
    <xf numFmtId="0" fontId="1" fillId="0" borderId="10" xfId="52" applyBorder="1">
      <alignment/>
      <protection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49" fontId="2" fillId="0" borderId="10" xfId="52" applyNumberFormat="1" applyFont="1" applyBorder="1" applyAlignment="1">
      <alignment horizontal="center"/>
      <protection/>
    </xf>
    <xf numFmtId="0" fontId="1" fillId="0" borderId="10" xfId="52" applyFont="1" applyBorder="1" applyAlignment="1">
      <alignment wrapText="1"/>
      <protection/>
    </xf>
    <xf numFmtId="49" fontId="1" fillId="0" borderId="10" xfId="52" applyNumberFormat="1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49" fontId="1" fillId="0" borderId="10" xfId="52" applyNumberFormat="1" applyFont="1" applyBorder="1" applyAlignment="1">
      <alignment horizontal="center"/>
      <protection/>
    </xf>
    <xf numFmtId="0" fontId="1" fillId="0" borderId="10" xfId="52" applyFont="1" applyBorder="1" applyAlignment="1">
      <alignment wrapText="1"/>
      <protection/>
    </xf>
    <xf numFmtId="49" fontId="1" fillId="0" borderId="10" xfId="52" applyNumberFormat="1" applyFont="1" applyBorder="1" applyAlignment="1">
      <alignment wrapText="1"/>
      <protection/>
    </xf>
    <xf numFmtId="4" fontId="2" fillId="0" borderId="10" xfId="52" applyNumberFormat="1" applyFont="1" applyBorder="1">
      <alignment/>
      <protection/>
    </xf>
    <xf numFmtId="4" fontId="1" fillId="0" borderId="10" xfId="52" applyNumberForma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1" fillId="0" borderId="0" xfId="52" applyAlignment="1">
      <alignment horizontal="left" vertic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56.875" style="0" customWidth="1"/>
    <col min="2" max="2" width="28.375" style="0" customWidth="1"/>
    <col min="3" max="3" width="0" style="0" hidden="1" customWidth="1"/>
    <col min="4" max="4" width="10.00390625" style="0" customWidth="1"/>
    <col min="5" max="5" width="14.25390625" style="0" hidden="1" customWidth="1"/>
  </cols>
  <sheetData>
    <row r="1" spans="1:5" ht="53.25" customHeight="1">
      <c r="A1" s="1"/>
      <c r="B1" s="19" t="s">
        <v>67</v>
      </c>
      <c r="C1" s="19"/>
      <c r="D1" s="19"/>
      <c r="E1" s="1"/>
    </row>
    <row r="2" spans="1:2" ht="33.75" customHeight="1">
      <c r="A2" s="18" t="s">
        <v>3</v>
      </c>
      <c r="B2" s="18"/>
    </row>
    <row r="3" spans="1:2" ht="15.75">
      <c r="A3" s="18" t="s">
        <v>63</v>
      </c>
      <c r="B3" s="18"/>
    </row>
    <row r="4" spans="1:5" ht="12.75">
      <c r="A4" s="1"/>
      <c r="B4" s="1"/>
      <c r="C4" s="1" t="s">
        <v>14</v>
      </c>
      <c r="D4" s="1" t="s">
        <v>14</v>
      </c>
      <c r="E4" s="1" t="s">
        <v>14</v>
      </c>
    </row>
    <row r="5" spans="1:5" ht="12.75">
      <c r="A5" s="2" t="s">
        <v>0</v>
      </c>
      <c r="B5" s="2" t="s">
        <v>1</v>
      </c>
      <c r="C5" s="3" t="s">
        <v>2</v>
      </c>
      <c r="D5" s="3" t="s">
        <v>2</v>
      </c>
      <c r="E5" s="3" t="s">
        <v>2</v>
      </c>
    </row>
    <row r="6" spans="1:5" ht="12.75">
      <c r="A6" s="3"/>
      <c r="B6" s="3"/>
      <c r="C6" s="3"/>
      <c r="D6" s="3"/>
      <c r="E6" s="3"/>
    </row>
    <row r="7" spans="1:5" ht="12.75">
      <c r="A7" s="13" t="s">
        <v>40</v>
      </c>
      <c r="B7" s="16" t="s">
        <v>45</v>
      </c>
      <c r="C7" s="3">
        <f>C8</f>
        <v>7861035.4</v>
      </c>
      <c r="D7" s="3">
        <f>D37+D33</f>
        <v>5710.0999999999985</v>
      </c>
      <c r="E7" s="3">
        <f>E8</f>
        <v>4880753.270000003</v>
      </c>
    </row>
    <row r="8" spans="1:5" ht="12.75">
      <c r="A8" s="8" t="s">
        <v>20</v>
      </c>
      <c r="B8" s="16" t="s">
        <v>46</v>
      </c>
      <c r="C8" s="3">
        <f>C9+C28</f>
        <v>7861035.4</v>
      </c>
      <c r="D8" s="3"/>
      <c r="E8" s="3">
        <f>E9+E28</f>
        <v>4880753.270000003</v>
      </c>
    </row>
    <row r="9" spans="1:5" ht="25.5">
      <c r="A9" s="12" t="s">
        <v>41</v>
      </c>
      <c r="B9" s="11" t="s">
        <v>47</v>
      </c>
      <c r="C9" s="14">
        <v>7859423.4</v>
      </c>
      <c r="D9" s="6">
        <f>D11+D15+D17</f>
        <v>1542</v>
      </c>
      <c r="E9" s="6">
        <f>E11+E15+E17</f>
        <v>0</v>
      </c>
    </row>
    <row r="10" spans="1:5" ht="25.5" customHeight="1" hidden="1">
      <c r="A10" s="12" t="s">
        <v>42</v>
      </c>
      <c r="B10" s="11" t="s">
        <v>43</v>
      </c>
      <c r="C10" s="15">
        <v>52952927</v>
      </c>
      <c r="D10" s="3">
        <f>D11+D13</f>
        <v>13353</v>
      </c>
      <c r="E10" s="3">
        <f>E11+E13</f>
        <v>11811</v>
      </c>
    </row>
    <row r="11" spans="1:5" ht="38.25">
      <c r="A11" s="12" t="s">
        <v>44</v>
      </c>
      <c r="B11" s="11" t="s">
        <v>48</v>
      </c>
      <c r="C11" s="15">
        <v>52952927</v>
      </c>
      <c r="D11" s="3">
        <v>1542</v>
      </c>
      <c r="E11" s="3">
        <f>E12</f>
        <v>0</v>
      </c>
    </row>
    <row r="12" spans="1:5" ht="25.5">
      <c r="A12" s="12" t="s">
        <v>37</v>
      </c>
      <c r="B12" s="11" t="s">
        <v>49</v>
      </c>
      <c r="C12" s="3">
        <v>810</v>
      </c>
      <c r="D12" s="3"/>
      <c r="E12" s="3"/>
    </row>
    <row r="13" spans="1:5" ht="25.5" hidden="1">
      <c r="A13" s="12" t="s">
        <v>34</v>
      </c>
      <c r="B13" s="11" t="s">
        <v>33</v>
      </c>
      <c r="C13" s="3">
        <f>C14</f>
        <v>11811</v>
      </c>
      <c r="D13" s="3">
        <f>D14</f>
        <v>11811</v>
      </c>
      <c r="E13" s="3">
        <f>E14</f>
        <v>11811</v>
      </c>
    </row>
    <row r="14" spans="1:5" ht="25.5" hidden="1">
      <c r="A14" s="12" t="s">
        <v>31</v>
      </c>
      <c r="B14" s="11" t="s">
        <v>32</v>
      </c>
      <c r="C14" s="3">
        <v>11811</v>
      </c>
      <c r="D14" s="3">
        <v>11811</v>
      </c>
      <c r="E14" s="3">
        <v>11811</v>
      </c>
    </row>
    <row r="15" spans="1:5" ht="25.5">
      <c r="A15" s="12" t="s">
        <v>38</v>
      </c>
      <c r="B15" s="11" t="s">
        <v>50</v>
      </c>
      <c r="C15" s="3">
        <f>C16</f>
        <v>0</v>
      </c>
      <c r="D15" s="3">
        <f>D16</f>
        <v>0</v>
      </c>
      <c r="E15" s="3">
        <f>E16</f>
        <v>0</v>
      </c>
    </row>
    <row r="16" spans="1:5" ht="25.5">
      <c r="A16" s="13" t="s">
        <v>39</v>
      </c>
      <c r="B16" s="11" t="s">
        <v>51</v>
      </c>
      <c r="C16" s="3"/>
      <c r="D16" s="3">
        <v>0</v>
      </c>
      <c r="E16" s="3"/>
    </row>
    <row r="17" spans="1:5" ht="38.25">
      <c r="A17" s="12" t="s">
        <v>36</v>
      </c>
      <c r="B17" s="11" t="s">
        <v>52</v>
      </c>
      <c r="C17" s="3">
        <f>C19</f>
        <v>-810</v>
      </c>
      <c r="D17" s="3">
        <f>D19</f>
        <v>0</v>
      </c>
      <c r="E17" s="3">
        <f>E19</f>
        <v>0</v>
      </c>
    </row>
    <row r="18" spans="1:5" ht="25.5" hidden="1">
      <c r="A18" s="12" t="s">
        <v>18</v>
      </c>
      <c r="B18" s="11" t="s">
        <v>25</v>
      </c>
      <c r="C18" s="3">
        <f>C19</f>
        <v>-810</v>
      </c>
      <c r="D18" s="3">
        <f>D19</f>
        <v>0</v>
      </c>
      <c r="E18" s="3">
        <f>E19</f>
        <v>0</v>
      </c>
    </row>
    <row r="19" spans="1:5" ht="38.25" hidden="1">
      <c r="A19" s="12" t="s">
        <v>35</v>
      </c>
      <c r="B19" s="11" t="s">
        <v>53</v>
      </c>
      <c r="C19" s="3">
        <v>-810</v>
      </c>
      <c r="D19" s="3">
        <v>0</v>
      </c>
      <c r="E19" s="3">
        <v>0</v>
      </c>
    </row>
    <row r="20" spans="1:5" ht="25.5" hidden="1">
      <c r="A20" s="12" t="s">
        <v>26</v>
      </c>
      <c r="B20" s="11" t="s">
        <v>25</v>
      </c>
      <c r="C20" s="3">
        <f>C21</f>
        <v>-11811</v>
      </c>
      <c r="D20" s="3">
        <f>D21</f>
        <v>-11811</v>
      </c>
      <c r="E20" s="3">
        <f>E21</f>
        <v>-11811</v>
      </c>
    </row>
    <row r="21" spans="1:5" ht="25.5" hidden="1">
      <c r="A21" s="12" t="s">
        <v>27</v>
      </c>
      <c r="B21" s="11" t="s">
        <v>24</v>
      </c>
      <c r="C21" s="3">
        <v>-11811</v>
      </c>
      <c r="D21" s="3">
        <v>-11811</v>
      </c>
      <c r="E21" s="3">
        <v>-11811</v>
      </c>
    </row>
    <row r="22" spans="1:5" ht="25.5" hidden="1">
      <c r="A22" s="4" t="s">
        <v>4</v>
      </c>
      <c r="B22" s="7" t="s">
        <v>5</v>
      </c>
      <c r="C22" s="6">
        <f aca="true" t="shared" si="0" ref="C22:E25">C23</f>
        <v>17687</v>
      </c>
      <c r="D22" s="6">
        <f t="shared" si="0"/>
        <v>17687</v>
      </c>
      <c r="E22" s="6">
        <f t="shared" si="0"/>
        <v>17687</v>
      </c>
    </row>
    <row r="23" spans="1:5" ht="38.25" hidden="1">
      <c r="A23" s="8" t="s">
        <v>6</v>
      </c>
      <c r="B23" s="9" t="s">
        <v>7</v>
      </c>
      <c r="C23" s="10">
        <f t="shared" si="0"/>
        <v>17687</v>
      </c>
      <c r="D23" s="10">
        <f t="shared" si="0"/>
        <v>17687</v>
      </c>
      <c r="E23" s="10">
        <f t="shared" si="0"/>
        <v>17687</v>
      </c>
    </row>
    <row r="24" spans="1:5" ht="25.5" hidden="1">
      <c r="A24" s="8" t="s">
        <v>23</v>
      </c>
      <c r="B24" s="9" t="s">
        <v>22</v>
      </c>
      <c r="C24" s="10">
        <f t="shared" si="0"/>
        <v>17687</v>
      </c>
      <c r="D24" s="10">
        <f t="shared" si="0"/>
        <v>17687</v>
      </c>
      <c r="E24" s="10">
        <f t="shared" si="0"/>
        <v>17687</v>
      </c>
    </row>
    <row r="25" spans="1:5" ht="51" hidden="1">
      <c r="A25" s="8" t="s">
        <v>19</v>
      </c>
      <c r="B25" s="9" t="s">
        <v>21</v>
      </c>
      <c r="C25" s="10">
        <f t="shared" si="0"/>
        <v>17687</v>
      </c>
      <c r="D25" s="10">
        <f t="shared" si="0"/>
        <v>17687</v>
      </c>
      <c r="E25" s="10">
        <f t="shared" si="0"/>
        <v>17687</v>
      </c>
    </row>
    <row r="26" spans="1:5" ht="51" hidden="1">
      <c r="A26" s="8" t="s">
        <v>19</v>
      </c>
      <c r="B26" s="9" t="s">
        <v>17</v>
      </c>
      <c r="C26" s="10">
        <v>17687</v>
      </c>
      <c r="D26" s="10">
        <v>17687</v>
      </c>
      <c r="E26" s="10">
        <v>17687</v>
      </c>
    </row>
    <row r="27" spans="1:5" ht="63.75" hidden="1">
      <c r="A27" s="8" t="s">
        <v>16</v>
      </c>
      <c r="B27" s="9" t="s">
        <v>15</v>
      </c>
      <c r="C27" s="10">
        <v>0</v>
      </c>
      <c r="D27" s="10">
        <v>0</v>
      </c>
      <c r="E27" s="10">
        <v>0</v>
      </c>
    </row>
    <row r="28" spans="1:5" ht="25.5" hidden="1">
      <c r="A28" s="4" t="s">
        <v>30</v>
      </c>
      <c r="B28" s="5" t="s">
        <v>54</v>
      </c>
      <c r="C28" s="6">
        <f>C30+C34</f>
        <v>1612</v>
      </c>
      <c r="D28" s="6">
        <f>D30+D34</f>
        <v>5710.0999999999985</v>
      </c>
      <c r="E28" s="6">
        <f>E30+E34</f>
        <v>4880753.270000003</v>
      </c>
    </row>
    <row r="29" spans="1:5" ht="25.5">
      <c r="A29" s="4" t="s">
        <v>30</v>
      </c>
      <c r="B29" s="5"/>
      <c r="C29" s="6"/>
      <c r="D29" s="6">
        <v>4168.1</v>
      </c>
      <c r="E29" s="6"/>
    </row>
    <row r="30" spans="1:5" ht="12.75">
      <c r="A30" s="6" t="s">
        <v>8</v>
      </c>
      <c r="B30" s="5" t="s">
        <v>55</v>
      </c>
      <c r="C30" s="3">
        <f aca="true" t="shared" si="1" ref="C30:E32">C31</f>
        <v>-18294</v>
      </c>
      <c r="D30" s="3">
        <f t="shared" si="1"/>
        <v>-51817.5</v>
      </c>
      <c r="E30" s="3">
        <f t="shared" si="1"/>
        <v>-30157700</v>
      </c>
    </row>
    <row r="31" spans="1:5" ht="12.75">
      <c r="A31" s="3" t="s">
        <v>9</v>
      </c>
      <c r="B31" s="16" t="s">
        <v>56</v>
      </c>
      <c r="C31" s="3">
        <f t="shared" si="1"/>
        <v>-18294</v>
      </c>
      <c r="D31" s="3">
        <f t="shared" si="1"/>
        <v>-51817.5</v>
      </c>
      <c r="E31" s="3">
        <f t="shared" si="1"/>
        <v>-30157700</v>
      </c>
    </row>
    <row r="32" spans="1:5" ht="12.75">
      <c r="A32" s="3" t="s">
        <v>10</v>
      </c>
      <c r="B32" s="16" t="s">
        <v>57</v>
      </c>
      <c r="C32" s="3">
        <f t="shared" si="1"/>
        <v>-18294</v>
      </c>
      <c r="D32" s="3">
        <f>D33</f>
        <v>-51817.5</v>
      </c>
      <c r="E32" s="3">
        <f t="shared" si="1"/>
        <v>-30157700</v>
      </c>
    </row>
    <row r="33" spans="1:5" ht="25.5">
      <c r="A33" s="12" t="s">
        <v>29</v>
      </c>
      <c r="B33" s="16" t="s">
        <v>58</v>
      </c>
      <c r="C33" s="3">
        <v>-18294</v>
      </c>
      <c r="D33" s="3">
        <v>-51817.5</v>
      </c>
      <c r="E33" s="3">
        <v>-30157700</v>
      </c>
    </row>
    <row r="34" spans="1:5" ht="12.75">
      <c r="A34" s="6" t="s">
        <v>11</v>
      </c>
      <c r="B34" s="5" t="s">
        <v>59</v>
      </c>
      <c r="C34" s="6">
        <f aca="true" t="shared" si="2" ref="C34:E36">C35</f>
        <v>19906</v>
      </c>
      <c r="D34" s="6">
        <f t="shared" si="2"/>
        <v>57527.6</v>
      </c>
      <c r="E34" s="6">
        <f t="shared" si="2"/>
        <v>35038453.27</v>
      </c>
    </row>
    <row r="35" spans="1:5" ht="12.75">
      <c r="A35" s="3" t="s">
        <v>12</v>
      </c>
      <c r="B35" s="16" t="s">
        <v>60</v>
      </c>
      <c r="C35" s="3">
        <f t="shared" si="2"/>
        <v>19906</v>
      </c>
      <c r="D35" s="3">
        <f t="shared" si="2"/>
        <v>57527.6</v>
      </c>
      <c r="E35" s="3">
        <f t="shared" si="2"/>
        <v>35038453.27</v>
      </c>
    </row>
    <row r="36" spans="1:5" ht="12.75">
      <c r="A36" s="3" t="s">
        <v>13</v>
      </c>
      <c r="B36" s="16" t="s">
        <v>61</v>
      </c>
      <c r="C36" s="3">
        <f t="shared" si="2"/>
        <v>19906</v>
      </c>
      <c r="D36" s="3">
        <f t="shared" si="2"/>
        <v>57527.6</v>
      </c>
      <c r="E36" s="3">
        <f t="shared" si="2"/>
        <v>35038453.27</v>
      </c>
    </row>
    <row r="37" spans="1:5" ht="25.5">
      <c r="A37" s="12" t="s">
        <v>28</v>
      </c>
      <c r="B37" s="16" t="s">
        <v>62</v>
      </c>
      <c r="C37" s="3">
        <v>19906</v>
      </c>
      <c r="D37" s="3">
        <v>57527.6</v>
      </c>
      <c r="E37" s="3">
        <v>35038453.27</v>
      </c>
    </row>
    <row r="39" ht="12.75">
      <c r="A39" t="s">
        <v>64</v>
      </c>
    </row>
    <row r="40" spans="1:2" ht="12.75">
      <c r="A40" t="s">
        <v>65</v>
      </c>
      <c r="B40" s="17" t="s">
        <v>66</v>
      </c>
    </row>
  </sheetData>
  <sheetProtection/>
  <mergeCells count="3">
    <mergeCell ref="A2:B2"/>
    <mergeCell ref="A3:B3"/>
    <mergeCell ref="B1:D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0039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User</cp:lastModifiedBy>
  <cp:lastPrinted>2017-04-25T05:45:05Z</cp:lastPrinted>
  <dcterms:created xsi:type="dcterms:W3CDTF">2005-12-27T07:58:18Z</dcterms:created>
  <dcterms:modified xsi:type="dcterms:W3CDTF">2017-05-02T01:15:30Z</dcterms:modified>
  <cp:category/>
  <cp:version/>
  <cp:contentType/>
  <cp:contentStatus/>
</cp:coreProperties>
</file>