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65" windowWidth="22695" windowHeight="86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Лист1!$A$1:$S$28</definedName>
  </definedNames>
  <calcPr calcId="145621"/>
</workbook>
</file>

<file path=xl/calcChain.xml><?xml version="1.0" encoding="utf-8"?>
<calcChain xmlns="http://schemas.openxmlformats.org/spreadsheetml/2006/main">
  <c r="C27" i="1" l="1"/>
  <c r="O12" i="1" l="1"/>
  <c r="O13" i="1"/>
  <c r="O14" i="1"/>
  <c r="O15" i="1"/>
  <c r="O16" i="1"/>
  <c r="O17" i="1"/>
  <c r="O18" i="1"/>
  <c r="O19" i="1"/>
  <c r="O20" i="1"/>
  <c r="O21" i="1"/>
  <c r="O22" i="1"/>
  <c r="O23" i="1"/>
  <c r="O24" i="1"/>
  <c r="O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11" i="1"/>
  <c r="S11" i="1"/>
  <c r="S12" i="1"/>
  <c r="S13" i="1"/>
  <c r="S14" i="1"/>
  <c r="S15" i="1"/>
  <c r="S16" i="1"/>
  <c r="S17" i="1"/>
  <c r="S18" i="1"/>
  <c r="C13" i="1" l="1"/>
  <c r="C11" i="1"/>
  <c r="C17" i="1"/>
  <c r="C16" i="1"/>
  <c r="C12" i="1"/>
  <c r="C15" i="1"/>
  <c r="C18" i="1"/>
  <c r="C14" i="1"/>
  <c r="D10" i="1"/>
  <c r="R10" i="1" l="1"/>
  <c r="Q10" i="1"/>
  <c r="P10" i="1"/>
  <c r="N10" i="1"/>
  <c r="M10" i="1"/>
  <c r="L10" i="1"/>
  <c r="J10" i="1"/>
  <c r="I10" i="1"/>
  <c r="H10" i="1"/>
  <c r="E10" i="1"/>
  <c r="F10" i="1"/>
  <c r="S23" i="1"/>
  <c r="C23" i="1" s="1"/>
  <c r="S21" i="1"/>
  <c r="C21" i="1" s="1"/>
  <c r="D25" i="1"/>
  <c r="E25" i="1"/>
  <c r="F25" i="1"/>
  <c r="H25" i="1"/>
  <c r="I25" i="1"/>
  <c r="J25" i="1"/>
  <c r="L25" i="1"/>
  <c r="M25" i="1"/>
  <c r="N25" i="1"/>
  <c r="P25" i="1"/>
  <c r="Q25" i="1"/>
  <c r="R25" i="1"/>
  <c r="S27" i="1"/>
  <c r="S26" i="1"/>
  <c r="O26" i="1"/>
  <c r="O27" i="1"/>
  <c r="K26" i="1"/>
  <c r="K27" i="1"/>
  <c r="G26" i="1"/>
  <c r="G27" i="1"/>
  <c r="S24" i="1"/>
  <c r="C24" i="1" s="1"/>
  <c r="S19" i="1"/>
  <c r="C19" i="1" s="1"/>
  <c r="S20" i="1"/>
  <c r="C20" i="1" s="1"/>
  <c r="S22" i="1"/>
  <c r="C22" i="1" s="1"/>
  <c r="G10" i="1" l="1"/>
  <c r="C26" i="1"/>
  <c r="G25" i="1"/>
  <c r="O25" i="1"/>
  <c r="K25" i="1"/>
  <c r="S25" i="1"/>
  <c r="D28" i="1"/>
  <c r="E28" i="1"/>
  <c r="F28" i="1"/>
  <c r="H28" i="1"/>
  <c r="I28" i="1"/>
  <c r="J28" i="1"/>
  <c r="L28" i="1"/>
  <c r="M28" i="1"/>
  <c r="N28" i="1"/>
  <c r="P28" i="1"/>
  <c r="Q28" i="1"/>
  <c r="R28" i="1"/>
  <c r="S10" i="1"/>
  <c r="O10" i="1"/>
  <c r="K10" i="1"/>
  <c r="G28" i="1" l="1"/>
  <c r="K28" i="1"/>
  <c r="C10" i="1"/>
  <c r="O28" i="1"/>
  <c r="C25" i="1"/>
  <c r="S28" i="1"/>
  <c r="C28" i="1" l="1"/>
</calcChain>
</file>

<file path=xl/sharedStrings.xml><?xml version="1.0" encoding="utf-8"?>
<sst xmlns="http://schemas.openxmlformats.org/spreadsheetml/2006/main" count="51" uniqueCount="48">
  <si>
    <t>№ п/п</t>
  </si>
  <si>
    <t>Мероприятие</t>
  </si>
  <si>
    <t>Всего:</t>
  </si>
  <si>
    <t>Федеральный бюджет, тыс.руб.</t>
  </si>
  <si>
    <t>Областной бюджет, тыс.руб.</t>
  </si>
  <si>
    <t>Внебюджетные источники, тыс.руб.</t>
  </si>
  <si>
    <t>Итого</t>
  </si>
  <si>
    <t>Развитие социальной инфраструктуры на сельских территориях (Современный облик сельских территорий)</t>
  </si>
  <si>
    <t>Благоустройство сельских территорий</t>
  </si>
  <si>
    <t>Всего по программе:</t>
  </si>
  <si>
    <t>к муниципальной программе</t>
  </si>
  <si>
    <t>«Комплексное развитие сельских территорий</t>
  </si>
  <si>
    <t>1.1.</t>
  </si>
  <si>
    <t>1.2.</t>
  </si>
  <si>
    <t>1.3.</t>
  </si>
  <si>
    <t>1.4.</t>
  </si>
  <si>
    <t>1.5.</t>
  </si>
  <si>
    <t>1.6.</t>
  </si>
  <si>
    <t>2.1.</t>
  </si>
  <si>
    <t>2.2.</t>
  </si>
  <si>
    <t>Приложение</t>
  </si>
  <si>
    <t>Ушаковского муниципального образования на 2022-2024 годы»</t>
  </si>
  <si>
    <t>Сводная таблица по финансированию и срокам реализации мероприятий, направленных на комплексное развитие сельских территорий Ушаковского муниципального образования</t>
  </si>
  <si>
    <t>Бюджет Ушаковского муниципального образования, тыс.руб.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</si>
  <si>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</si>
  <si>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</si>
  <si>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</si>
  <si>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</si>
  <si>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</si>
  <si>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</si>
  <si>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</si>
  <si>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</si>
  <si>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Разработка проектно-сметной документации и проведение изысканий на благоустройство общественной территории на земельном участке с кадастровым номером 38:06:140108:344, расположенном по адресу: Иркутская область, Иркутский район, с. Пивовариха, ул. Дачная, в районе участка №12 «В»</t>
  </si>
  <si>
    <t>Благоустройство общественной территории на земельном участке с кадастровым номером 38:06:140108:344, расположенном по адресу: Иркутская область, Иркутский район, с. Пивовариха, ул. Дачная, в районе участка №12 «В»</t>
  </si>
  <si>
    <t>Разработка проектно-сметной документации и проведение изысканий на строительство объекта: многофункциональный физкультурно-оздоровительный комплекс (ФОК), расположенного по адресу: Иркутский район, с. Пивовариха</t>
  </si>
  <si>
    <t>Строительство объекта: многофункциональный физкультурно-оздоровительный комплекс (ФОК), расположенного по адресу: Иркутский район, с.Пивовариха</t>
  </si>
  <si>
    <t>Разработка проектно-сметной документации и проведение изысканий на строительство объекта: крытый хоккейный корт, расположенного по адресу: Иркутский район, д. Новолисиха, мкр. Хрустальный Парк</t>
  </si>
  <si>
    <t>Строительство объекта: крытый хоккейный корт, расположенного по адресу: Иркутский район, д. Новолисиха, мкр. Хрустальный Парк</t>
  </si>
  <si>
    <t>Разработка проектно-сметной документации и проведение изысканий на строительство объекта: спортивная площадка, расположенного по адресу: Иркутский район, д. Новолисиха</t>
  </si>
  <si>
    <t>Строительство объекта: спортивная площадка, расположенного по адресу: Иркутский район, д. Новолисиха</t>
  </si>
  <si>
    <t>Разработка проектно-сметной документации и проведение изысканий на строительство объекта: многофункциональная спортивная площадка, расположенного по адресу: Иркутский район, д. Новолисиха, мкр. Еловый</t>
  </si>
  <si>
    <t>Строительство объекта: многофункциональная спортивная площадка, расположенного по адресу: Иркутский район, д. Новолисиха, мкр. Еловый</t>
  </si>
  <si>
    <t>Разработка проектно-сметной документации и проведение изысканий на строительство объекта: многофункциональная спортивная площадка, расположенного по адресу: Иркутский район, д. Бурдаковка</t>
  </si>
  <si>
    <t>Строительство объекта: многофункциональная спортивная площадка, расположенного по адресу: Иркутский район, д. Бурдаковка</t>
  </si>
  <si>
    <t>Разработка проектно-сметной документации и проведение изысканий на капитальный ремонт здания Клуба в д. Новолисиха, Иркутского района, Иркутской области</t>
  </si>
  <si>
    <t>Капитальный ремонт здания Клуба в д. Новолисиха, Иркутского района, Иркутской области</t>
  </si>
  <si>
    <t>Разработка проектно-сметной документации и проведение изысканий на строительство объекта: клуб, расположенного по адресу: Иркутский район, п. Горячий Ключ, ул. Учительская, д. 5</t>
  </si>
  <si>
    <t>Строительство объекта: клуб, расположенного по адресу: Иркутский район, п. Горячий Ключ, ул. Учительская, д.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</si>
</sst>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4" fontId="0" fillId="0" borderId="0" xfId="0" applyNumberFormat="1" applyBorder="1"/>
    <xf numFmtId="0" fontId="0" fillId="0" borderId="0" xfId="0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16" fontId="6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/>
    <xf numFmtId="0" fontId="1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view="pageBreakPreview" zoomScaleNormal="80" zoomScaleSheetLayoutView="100" workbookViewId="0">
      <pane ySplit="9" topLeftCell="A10" activePane="bottomLeft" state="frozen"/>
      <selection pane="bottomLeft" activeCell="S28" sqref="A1:S28"/>
    </sheetView>
  </sheetViews>
  <sheetFormatPr defaultRowHeight="15" x14ac:dyDescent="0.25"/>
  <cols>
    <col min="1" max="1" width="5.28515625" customWidth="1"/>
    <col min="2" max="2" width="46.85546875" customWidth="1"/>
    <col min="3" max="3" width="11.28515625" bestFit="1" customWidth="1"/>
    <col min="4" max="8" width="8.5703125" customWidth="1"/>
    <col min="9" max="9" width="8.28515625" customWidth="1"/>
    <col min="10" max="14" width="8.5703125" customWidth="1"/>
    <col min="15" max="15" width="8.42578125" customWidth="1"/>
    <col min="16" max="19" width="8.5703125" customWidth="1"/>
  </cols>
  <sheetData>
    <row r="1" spans="1:19" ht="13.15" customHeight="1" x14ac:dyDescent="0.25">
      <c r="N1" s="21" t="s">
        <v>20</v>
      </c>
      <c r="O1" s="21"/>
      <c r="P1" s="21"/>
      <c r="Q1" s="21"/>
      <c r="R1" s="21"/>
      <c r="S1" s="21"/>
    </row>
    <row r="2" spans="1:19" ht="13.15" customHeight="1" x14ac:dyDescent="0.25">
      <c r="L2" s="21" t="s">
        <v>10</v>
      </c>
      <c r="M2" s="21"/>
      <c r="N2" s="21"/>
      <c r="O2" s="21"/>
      <c r="P2" s="21"/>
      <c r="Q2" s="21"/>
      <c r="R2" s="21"/>
      <c r="S2" s="21"/>
    </row>
    <row r="3" spans="1:19" ht="13.15" customHeight="1" x14ac:dyDescent="0.25">
      <c r="S3" s="1" t="s">
        <v>11</v>
      </c>
    </row>
    <row r="4" spans="1:19" ht="13.15" customHeight="1" x14ac:dyDescent="0.25">
      <c r="S4" s="1" t="s">
        <v>21</v>
      </c>
    </row>
    <row r="6" spans="1:19" ht="12.6" customHeight="1" x14ac:dyDescent="0.25">
      <c r="A6" s="25" t="s">
        <v>22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ht="3.6" customHeight="1" x14ac:dyDescent="0.25"/>
    <row r="8" spans="1:19" ht="27.6" customHeight="1" x14ac:dyDescent="0.25">
      <c r="A8" s="27" t="s">
        <v>0</v>
      </c>
      <c r="B8" s="29" t="s">
        <v>1</v>
      </c>
      <c r="C8" s="30" t="s">
        <v>2</v>
      </c>
      <c r="D8" s="22" t="s">
        <v>3</v>
      </c>
      <c r="E8" s="23"/>
      <c r="F8" s="23"/>
      <c r="G8" s="24"/>
      <c r="H8" s="22" t="s">
        <v>4</v>
      </c>
      <c r="I8" s="23"/>
      <c r="J8" s="23"/>
      <c r="K8" s="24"/>
      <c r="L8" s="22" t="s">
        <v>23</v>
      </c>
      <c r="M8" s="23"/>
      <c r="N8" s="23"/>
      <c r="O8" s="24"/>
      <c r="P8" s="22" t="s">
        <v>5</v>
      </c>
      <c r="Q8" s="23"/>
      <c r="R8" s="23"/>
      <c r="S8" s="24"/>
    </row>
    <row r="9" spans="1:19" ht="20.45" customHeight="1" x14ac:dyDescent="0.25">
      <c r="A9" s="28"/>
      <c r="B9" s="29"/>
      <c r="C9" s="31"/>
      <c r="D9" s="2">
        <v>2022</v>
      </c>
      <c r="E9" s="2">
        <v>2023</v>
      </c>
      <c r="F9" s="2">
        <v>2024</v>
      </c>
      <c r="G9" s="2" t="s">
        <v>6</v>
      </c>
      <c r="H9" s="2">
        <v>2022</v>
      </c>
      <c r="I9" s="2">
        <v>2023</v>
      </c>
      <c r="J9" s="2">
        <v>2024</v>
      </c>
      <c r="K9" s="2" t="s">
        <v>6</v>
      </c>
      <c r="L9" s="2">
        <v>2022</v>
      </c>
      <c r="M9" s="2">
        <v>2023</v>
      </c>
      <c r="N9" s="2">
        <v>2024</v>
      </c>
      <c r="O9" s="2" t="s">
        <v>6</v>
      </c>
      <c r="P9" s="2">
        <v>2022</v>
      </c>
      <c r="Q9" s="2">
        <v>2023</v>
      </c>
      <c r="R9" s="2">
        <v>2024</v>
      </c>
      <c r="S9" s="2" t="s">
        <v>6</v>
      </c>
    </row>
    <row r="10" spans="1:19" ht="37.5" customHeight="1" x14ac:dyDescent="0.25">
      <c r="A10" s="5">
        <v>1</v>
      </c>
      <c r="B10" s="6" t="s">
        <v>7</v>
      </c>
      <c r="C10" s="7">
        <f>SUM(C19:C24)</f>
        <v>0</v>
      </c>
      <c r="D10" s="7">
        <f>SUM(D19:D24)</f>
        <v>0</v>
      </c>
      <c r="E10" s="7">
        <f>SUM(E19:E24)</f>
        <v>0</v>
      </c>
      <c r="F10" s="7">
        <f>SUM(F19:F24)</f>
        <v>0</v>
      </c>
      <c r="G10" s="7">
        <f>SUM(D10:F10)</f>
        <v>0</v>
      </c>
      <c r="H10" s="7">
        <f>SUM(H19:H24)</f>
        <v>0</v>
      </c>
      <c r="I10" s="7">
        <f>SUM(I19:I24)</f>
        <v>0</v>
      </c>
      <c r="J10" s="7">
        <f>SUM(J19:J24)</f>
        <v>0</v>
      </c>
      <c r="K10" s="7">
        <f>SUM(H10:J10)</f>
        <v>0</v>
      </c>
      <c r="L10" s="7">
        <f>SUM(L19:L24)</f>
        <v>0</v>
      </c>
      <c r="M10" s="7">
        <f>SUM(M19:M24)</f>
        <v>0</v>
      </c>
      <c r="N10" s="7">
        <f>SUM(N19:N24)</f>
        <v>0</v>
      </c>
      <c r="O10" s="7">
        <f>SUM(L10:N10)</f>
        <v>0</v>
      </c>
      <c r="P10" s="7">
        <f>SUM(P19:P24)</f>
        <v>0</v>
      </c>
      <c r="Q10" s="7">
        <f>SUM(Q19:Q24)</f>
        <v>0</v>
      </c>
      <c r="R10" s="7">
        <f>SUM(R19:R24)</f>
        <v>0</v>
      </c>
      <c r="S10" s="7">
        <f t="shared" ref="S10:S24" si="0">SUM(P10:R10)</f>
        <v>0</v>
      </c>
    </row>
    <row r="11" spans="1:19" ht="63.75" customHeight="1" x14ac:dyDescent="0.25">
      <c r="A11" s="8" t="s">
        <v>12</v>
      </c>
      <c r="B11" s="18" t="s">
        <v>34</v>
      </c>
      <c r="C11" s="9">
        <f>G11+K11+O11+S11</f>
        <v>0</v>
      </c>
      <c r="D11" s="15">
        <v>0</v>
      </c>
      <c r="E11" s="15">
        <v>0</v>
      </c>
      <c r="F11" s="15">
        <v>0</v>
      </c>
      <c r="G11" s="9">
        <f>SUM(D11:F11)</f>
        <v>0</v>
      </c>
      <c r="H11" s="15">
        <v>0</v>
      </c>
      <c r="I11" s="15">
        <v>0</v>
      </c>
      <c r="J11" s="15">
        <v>0</v>
      </c>
      <c r="K11" s="9">
        <f>SUM(H11:J11)</f>
        <v>0</v>
      </c>
      <c r="L11" s="15">
        <v>0</v>
      </c>
      <c r="M11" s="15">
        <v>0</v>
      </c>
      <c r="N11" s="15">
        <v>0</v>
      </c>
      <c r="O11" s="9">
        <f>SUM(L11:N11)</f>
        <v>0</v>
      </c>
      <c r="P11" s="15">
        <v>0</v>
      </c>
      <c r="Q11" s="15">
        <v>0</v>
      </c>
      <c r="R11" s="15">
        <v>0</v>
      </c>
      <c r="S11" s="14">
        <f t="shared" si="0"/>
        <v>0</v>
      </c>
    </row>
    <row r="12" spans="1:19" ht="51" customHeight="1" x14ac:dyDescent="0.25">
      <c r="A12" s="10" t="s">
        <v>13</v>
      </c>
      <c r="B12" s="18" t="s">
        <v>35</v>
      </c>
      <c r="C12" s="9">
        <f t="shared" ref="C12:C24" si="1">G12+K12+O12+S12</f>
        <v>0</v>
      </c>
      <c r="D12" s="15">
        <v>0</v>
      </c>
      <c r="E12" s="15">
        <v>0</v>
      </c>
      <c r="F12" s="15">
        <v>0</v>
      </c>
      <c r="G12" s="9">
        <f t="shared" ref="G12:G24" si="2">SUM(D12:F12)</f>
        <v>0</v>
      </c>
      <c r="H12" s="15">
        <v>0</v>
      </c>
      <c r="I12" s="15">
        <v>0</v>
      </c>
      <c r="J12" s="15">
        <v>0</v>
      </c>
      <c r="K12" s="9">
        <f t="shared" ref="K12:K24" si="3">SUM(H12:J12)</f>
        <v>0</v>
      </c>
      <c r="L12" s="15">
        <v>0</v>
      </c>
      <c r="M12" s="15">
        <v>0</v>
      </c>
      <c r="N12" s="15">
        <v>0</v>
      </c>
      <c r="O12" s="9">
        <f t="shared" ref="O12:O24" si="4">SUM(L12:N12)</f>
        <v>0</v>
      </c>
      <c r="P12" s="15">
        <v>0</v>
      </c>
      <c r="Q12" s="15">
        <v>0</v>
      </c>
      <c r="R12" s="15">
        <v>0</v>
      </c>
      <c r="S12" s="14">
        <f t="shared" si="0"/>
        <v>0</v>
      </c>
    </row>
    <row r="13" spans="1:19" ht="63.75" x14ac:dyDescent="0.25">
      <c r="A13" s="10" t="s">
        <v>14</v>
      </c>
      <c r="B13" s="18" t="s">
        <v>36</v>
      </c>
      <c r="C13" s="9">
        <f t="shared" si="1"/>
        <v>0</v>
      </c>
      <c r="D13" s="15">
        <v>0</v>
      </c>
      <c r="E13" s="15">
        <v>0</v>
      </c>
      <c r="F13" s="15">
        <v>0</v>
      </c>
      <c r="G13" s="9">
        <f t="shared" si="2"/>
        <v>0</v>
      </c>
      <c r="H13" s="15">
        <v>0</v>
      </c>
      <c r="I13" s="15">
        <v>0</v>
      </c>
      <c r="J13" s="15">
        <v>0</v>
      </c>
      <c r="K13" s="9">
        <f t="shared" si="3"/>
        <v>0</v>
      </c>
      <c r="L13" s="15">
        <v>0</v>
      </c>
      <c r="M13" s="15">
        <v>0</v>
      </c>
      <c r="N13" s="15">
        <v>0</v>
      </c>
      <c r="O13" s="9">
        <f t="shared" si="4"/>
        <v>0</v>
      </c>
      <c r="P13" s="15">
        <v>0</v>
      </c>
      <c r="Q13" s="15">
        <v>0</v>
      </c>
      <c r="R13" s="15">
        <v>0</v>
      </c>
      <c r="S13" s="14">
        <f t="shared" si="0"/>
        <v>0</v>
      </c>
    </row>
    <row r="14" spans="1:19" ht="37.5" customHeight="1" x14ac:dyDescent="0.25">
      <c r="A14" s="10" t="s">
        <v>15</v>
      </c>
      <c r="B14" s="18" t="s">
        <v>37</v>
      </c>
      <c r="C14" s="9">
        <f t="shared" si="1"/>
        <v>0</v>
      </c>
      <c r="D14" s="15">
        <v>0</v>
      </c>
      <c r="E14" s="15">
        <v>0</v>
      </c>
      <c r="F14" s="15">
        <v>0</v>
      </c>
      <c r="G14" s="9">
        <f t="shared" si="2"/>
        <v>0</v>
      </c>
      <c r="H14" s="15">
        <v>0</v>
      </c>
      <c r="I14" s="15">
        <v>0</v>
      </c>
      <c r="J14" s="15">
        <v>0</v>
      </c>
      <c r="K14" s="9">
        <f t="shared" si="3"/>
        <v>0</v>
      </c>
      <c r="L14" s="15">
        <v>0</v>
      </c>
      <c r="M14" s="15">
        <v>0</v>
      </c>
      <c r="N14" s="15">
        <v>0</v>
      </c>
      <c r="O14" s="9">
        <f t="shared" si="4"/>
        <v>0</v>
      </c>
      <c r="P14" s="15">
        <v>0</v>
      </c>
      <c r="Q14" s="15">
        <v>0</v>
      </c>
      <c r="R14" s="15">
        <v>0</v>
      </c>
      <c r="S14" s="14">
        <f t="shared" si="0"/>
        <v>0</v>
      </c>
    </row>
    <row r="15" spans="1:19" ht="51" x14ac:dyDescent="0.25">
      <c r="A15" s="11" t="s">
        <v>16</v>
      </c>
      <c r="B15" s="18" t="s">
        <v>38</v>
      </c>
      <c r="C15" s="9">
        <f t="shared" si="1"/>
        <v>0</v>
      </c>
      <c r="D15" s="15">
        <v>0</v>
      </c>
      <c r="E15" s="15">
        <v>0</v>
      </c>
      <c r="F15" s="15">
        <v>0</v>
      </c>
      <c r="G15" s="9">
        <f t="shared" si="2"/>
        <v>0</v>
      </c>
      <c r="H15" s="15">
        <v>0</v>
      </c>
      <c r="I15" s="15">
        <v>0</v>
      </c>
      <c r="J15" s="15">
        <v>0</v>
      </c>
      <c r="K15" s="9">
        <f t="shared" si="3"/>
        <v>0</v>
      </c>
      <c r="L15" s="15">
        <v>0</v>
      </c>
      <c r="M15" s="15">
        <v>0</v>
      </c>
      <c r="N15" s="15">
        <v>0</v>
      </c>
      <c r="O15" s="9">
        <f t="shared" si="4"/>
        <v>0</v>
      </c>
      <c r="P15" s="15">
        <v>0</v>
      </c>
      <c r="Q15" s="15">
        <v>0</v>
      </c>
      <c r="R15" s="15">
        <v>0</v>
      </c>
      <c r="S15" s="14">
        <f t="shared" si="0"/>
        <v>0</v>
      </c>
    </row>
    <row r="16" spans="1:19" ht="38.25" x14ac:dyDescent="0.25">
      <c r="A16" s="11" t="s">
        <v>17</v>
      </c>
      <c r="B16" s="18" t="s">
        <v>39</v>
      </c>
      <c r="C16" s="9">
        <f t="shared" si="1"/>
        <v>0</v>
      </c>
      <c r="D16" s="15">
        <v>0</v>
      </c>
      <c r="E16" s="15">
        <v>0</v>
      </c>
      <c r="F16" s="15">
        <v>0</v>
      </c>
      <c r="G16" s="9">
        <f t="shared" si="2"/>
        <v>0</v>
      </c>
      <c r="H16" s="15">
        <v>0</v>
      </c>
      <c r="I16" s="15">
        <v>0</v>
      </c>
      <c r="J16" s="15">
        <v>0</v>
      </c>
      <c r="K16" s="9">
        <f t="shared" si="3"/>
        <v>0</v>
      </c>
      <c r="L16" s="15">
        <v>0</v>
      </c>
      <c r="M16" s="15">
        <v>0</v>
      </c>
      <c r="N16" s="15">
        <v>0</v>
      </c>
      <c r="O16" s="9">
        <f t="shared" si="4"/>
        <v>0</v>
      </c>
      <c r="P16" s="15">
        <v>0</v>
      </c>
      <c r="Q16" s="15">
        <v>0</v>
      </c>
      <c r="R16" s="15">
        <v>0</v>
      </c>
      <c r="S16" s="14">
        <f t="shared" si="0"/>
        <v>0</v>
      </c>
    </row>
    <row r="17" spans="1:19" ht="63.75" x14ac:dyDescent="0.25">
      <c r="A17" s="12" t="s">
        <v>24</v>
      </c>
      <c r="B17" s="18" t="s">
        <v>40</v>
      </c>
      <c r="C17" s="9">
        <f t="shared" si="1"/>
        <v>0</v>
      </c>
      <c r="D17" s="15">
        <v>0</v>
      </c>
      <c r="E17" s="15">
        <v>0</v>
      </c>
      <c r="F17" s="15">
        <v>0</v>
      </c>
      <c r="G17" s="9">
        <f t="shared" si="2"/>
        <v>0</v>
      </c>
      <c r="H17" s="15">
        <v>0</v>
      </c>
      <c r="I17" s="15">
        <v>0</v>
      </c>
      <c r="J17" s="15">
        <v>0</v>
      </c>
      <c r="K17" s="9">
        <f t="shared" si="3"/>
        <v>0</v>
      </c>
      <c r="L17" s="15">
        <v>0</v>
      </c>
      <c r="M17" s="15">
        <v>0</v>
      </c>
      <c r="N17" s="15">
        <v>0</v>
      </c>
      <c r="O17" s="9">
        <f t="shared" si="4"/>
        <v>0</v>
      </c>
      <c r="P17" s="15">
        <v>0</v>
      </c>
      <c r="Q17" s="15">
        <v>0</v>
      </c>
      <c r="R17" s="15">
        <v>0</v>
      </c>
      <c r="S17" s="14">
        <f t="shared" si="0"/>
        <v>0</v>
      </c>
    </row>
    <row r="18" spans="1:19" ht="38.25" x14ac:dyDescent="0.25">
      <c r="A18" s="12" t="s">
        <v>25</v>
      </c>
      <c r="B18" s="18" t="s">
        <v>41</v>
      </c>
      <c r="C18" s="9">
        <f t="shared" si="1"/>
        <v>0</v>
      </c>
      <c r="D18" s="15">
        <v>0</v>
      </c>
      <c r="E18" s="15">
        <v>0</v>
      </c>
      <c r="F18" s="15">
        <v>0</v>
      </c>
      <c r="G18" s="9">
        <f t="shared" si="2"/>
        <v>0</v>
      </c>
      <c r="H18" s="15">
        <v>0</v>
      </c>
      <c r="I18" s="15">
        <v>0</v>
      </c>
      <c r="J18" s="15">
        <v>0</v>
      </c>
      <c r="K18" s="9">
        <f t="shared" si="3"/>
        <v>0</v>
      </c>
      <c r="L18" s="15">
        <v>0</v>
      </c>
      <c r="M18" s="15">
        <v>0</v>
      </c>
      <c r="N18" s="15">
        <v>0</v>
      </c>
      <c r="O18" s="9">
        <f t="shared" si="4"/>
        <v>0</v>
      </c>
      <c r="P18" s="15">
        <v>0</v>
      </c>
      <c r="Q18" s="15">
        <v>0</v>
      </c>
      <c r="R18" s="15">
        <v>0</v>
      </c>
      <c r="S18" s="14">
        <f t="shared" si="0"/>
        <v>0</v>
      </c>
    </row>
    <row r="19" spans="1:19" ht="63.75" x14ac:dyDescent="0.25">
      <c r="A19" s="20" t="s">
        <v>26</v>
      </c>
      <c r="B19" s="18" t="s">
        <v>42</v>
      </c>
      <c r="C19" s="9">
        <f t="shared" si="1"/>
        <v>0</v>
      </c>
      <c r="D19" s="19">
        <v>0</v>
      </c>
      <c r="E19" s="19">
        <v>0</v>
      </c>
      <c r="F19" s="19">
        <v>0</v>
      </c>
      <c r="G19" s="9">
        <f t="shared" si="2"/>
        <v>0</v>
      </c>
      <c r="H19" s="19">
        <v>0</v>
      </c>
      <c r="I19" s="19">
        <v>0</v>
      </c>
      <c r="J19" s="19">
        <v>0</v>
      </c>
      <c r="K19" s="9">
        <f t="shared" si="3"/>
        <v>0</v>
      </c>
      <c r="L19" s="19">
        <v>0</v>
      </c>
      <c r="M19" s="19">
        <v>0</v>
      </c>
      <c r="N19" s="19">
        <v>0</v>
      </c>
      <c r="O19" s="9">
        <f t="shared" si="4"/>
        <v>0</v>
      </c>
      <c r="P19" s="19">
        <v>0</v>
      </c>
      <c r="Q19" s="19">
        <v>0</v>
      </c>
      <c r="R19" s="19">
        <v>0</v>
      </c>
      <c r="S19" s="9">
        <f t="shared" si="0"/>
        <v>0</v>
      </c>
    </row>
    <row r="20" spans="1:19" ht="38.25" x14ac:dyDescent="0.25">
      <c r="A20" s="20" t="s">
        <v>27</v>
      </c>
      <c r="B20" s="18" t="s">
        <v>43</v>
      </c>
      <c r="C20" s="9">
        <f t="shared" si="1"/>
        <v>0</v>
      </c>
      <c r="D20" s="19">
        <v>0</v>
      </c>
      <c r="E20" s="19">
        <v>0</v>
      </c>
      <c r="F20" s="19">
        <v>0</v>
      </c>
      <c r="G20" s="9">
        <f t="shared" si="2"/>
        <v>0</v>
      </c>
      <c r="H20" s="19">
        <v>0</v>
      </c>
      <c r="I20" s="19">
        <v>0</v>
      </c>
      <c r="J20" s="19">
        <v>0</v>
      </c>
      <c r="K20" s="9">
        <f t="shared" si="3"/>
        <v>0</v>
      </c>
      <c r="L20" s="19">
        <v>0</v>
      </c>
      <c r="M20" s="19">
        <v>0</v>
      </c>
      <c r="N20" s="19">
        <v>0</v>
      </c>
      <c r="O20" s="9">
        <f t="shared" si="4"/>
        <v>0</v>
      </c>
      <c r="P20" s="19">
        <v>0</v>
      </c>
      <c r="Q20" s="19">
        <v>0</v>
      </c>
      <c r="R20" s="19">
        <v>0</v>
      </c>
      <c r="S20" s="9">
        <f t="shared" si="0"/>
        <v>0</v>
      </c>
    </row>
    <row r="21" spans="1:19" ht="51" x14ac:dyDescent="0.25">
      <c r="A21" s="20" t="s">
        <v>28</v>
      </c>
      <c r="B21" s="13" t="s">
        <v>44</v>
      </c>
      <c r="C21" s="9">
        <f t="shared" si="1"/>
        <v>0</v>
      </c>
      <c r="D21" s="15">
        <v>0</v>
      </c>
      <c r="E21" s="15">
        <v>0</v>
      </c>
      <c r="F21" s="15">
        <v>0</v>
      </c>
      <c r="G21" s="9">
        <f t="shared" si="2"/>
        <v>0</v>
      </c>
      <c r="H21" s="15">
        <v>0</v>
      </c>
      <c r="I21" s="15">
        <v>0</v>
      </c>
      <c r="J21" s="15">
        <v>0</v>
      </c>
      <c r="K21" s="9">
        <f t="shared" si="3"/>
        <v>0</v>
      </c>
      <c r="L21" s="15">
        <v>0</v>
      </c>
      <c r="M21" s="15">
        <v>0</v>
      </c>
      <c r="N21" s="15">
        <v>0</v>
      </c>
      <c r="O21" s="9">
        <f t="shared" si="4"/>
        <v>0</v>
      </c>
      <c r="P21" s="15">
        <v>0</v>
      </c>
      <c r="Q21" s="15">
        <v>0</v>
      </c>
      <c r="R21" s="15">
        <v>0</v>
      </c>
      <c r="S21" s="14">
        <f t="shared" si="0"/>
        <v>0</v>
      </c>
    </row>
    <row r="22" spans="1:19" ht="25.5" x14ac:dyDescent="0.25">
      <c r="A22" s="20" t="s">
        <v>29</v>
      </c>
      <c r="B22" s="13" t="s">
        <v>45</v>
      </c>
      <c r="C22" s="9">
        <f t="shared" si="1"/>
        <v>0</v>
      </c>
      <c r="D22" s="15">
        <v>0</v>
      </c>
      <c r="E22" s="15">
        <v>0</v>
      </c>
      <c r="F22" s="15">
        <v>0</v>
      </c>
      <c r="G22" s="9">
        <f t="shared" si="2"/>
        <v>0</v>
      </c>
      <c r="H22" s="15">
        <v>0</v>
      </c>
      <c r="I22" s="15">
        <v>0</v>
      </c>
      <c r="J22" s="15">
        <v>0</v>
      </c>
      <c r="K22" s="9">
        <f t="shared" si="3"/>
        <v>0</v>
      </c>
      <c r="L22" s="15">
        <v>0</v>
      </c>
      <c r="M22" s="15">
        <v>0</v>
      </c>
      <c r="N22" s="15">
        <v>0</v>
      </c>
      <c r="O22" s="9">
        <f t="shared" si="4"/>
        <v>0</v>
      </c>
      <c r="P22" s="15">
        <v>0</v>
      </c>
      <c r="Q22" s="15">
        <v>0</v>
      </c>
      <c r="R22" s="15">
        <v>0</v>
      </c>
      <c r="S22" s="14">
        <f t="shared" si="0"/>
        <v>0</v>
      </c>
    </row>
    <row r="23" spans="1:19" ht="51" x14ac:dyDescent="0.25">
      <c r="A23" s="20" t="s">
        <v>30</v>
      </c>
      <c r="B23" s="16" t="s">
        <v>46</v>
      </c>
      <c r="C23" s="9">
        <f t="shared" si="1"/>
        <v>0</v>
      </c>
      <c r="D23" s="15">
        <v>0</v>
      </c>
      <c r="E23" s="15">
        <v>0</v>
      </c>
      <c r="F23" s="15">
        <v>0</v>
      </c>
      <c r="G23" s="9">
        <f t="shared" si="2"/>
        <v>0</v>
      </c>
      <c r="H23" s="15">
        <v>0</v>
      </c>
      <c r="I23" s="15">
        <v>0</v>
      </c>
      <c r="J23" s="15">
        <v>0</v>
      </c>
      <c r="K23" s="9">
        <f t="shared" si="3"/>
        <v>0</v>
      </c>
      <c r="L23" s="15">
        <v>0</v>
      </c>
      <c r="M23" s="15">
        <v>0</v>
      </c>
      <c r="N23" s="15">
        <v>0</v>
      </c>
      <c r="O23" s="9">
        <f t="shared" si="4"/>
        <v>0</v>
      </c>
      <c r="P23" s="15">
        <v>0</v>
      </c>
      <c r="Q23" s="15">
        <v>0</v>
      </c>
      <c r="R23" s="15">
        <v>0</v>
      </c>
      <c r="S23" s="14">
        <f t="shared" si="0"/>
        <v>0</v>
      </c>
    </row>
    <row r="24" spans="1:19" ht="38.25" x14ac:dyDescent="0.25">
      <c r="A24" s="20" t="s">
        <v>31</v>
      </c>
      <c r="B24" s="16" t="s">
        <v>47</v>
      </c>
      <c r="C24" s="9">
        <f t="shared" si="1"/>
        <v>0</v>
      </c>
      <c r="D24" s="15">
        <v>0</v>
      </c>
      <c r="E24" s="15">
        <v>0</v>
      </c>
      <c r="F24" s="15">
        <v>0</v>
      </c>
      <c r="G24" s="9">
        <f t="shared" si="2"/>
        <v>0</v>
      </c>
      <c r="H24" s="15">
        <v>0</v>
      </c>
      <c r="I24" s="15">
        <v>0</v>
      </c>
      <c r="J24" s="15">
        <v>0</v>
      </c>
      <c r="K24" s="9">
        <f t="shared" si="3"/>
        <v>0</v>
      </c>
      <c r="L24" s="15">
        <v>0</v>
      </c>
      <c r="M24" s="15">
        <v>0</v>
      </c>
      <c r="N24" s="15">
        <v>0</v>
      </c>
      <c r="O24" s="9">
        <f t="shared" si="4"/>
        <v>0</v>
      </c>
      <c r="P24" s="15">
        <v>0</v>
      </c>
      <c r="Q24" s="15">
        <v>0</v>
      </c>
      <c r="R24" s="15">
        <v>0</v>
      </c>
      <c r="S24" s="14">
        <f t="shared" si="0"/>
        <v>0</v>
      </c>
    </row>
    <row r="25" spans="1:19" ht="17.45" customHeight="1" x14ac:dyDescent="0.25">
      <c r="A25" s="5">
        <v>2</v>
      </c>
      <c r="B25" s="6" t="s">
        <v>8</v>
      </c>
      <c r="C25" s="7">
        <f t="shared" ref="C25:S25" si="5">SUM(C26:C27)</f>
        <v>60</v>
      </c>
      <c r="D25" s="7">
        <f t="shared" si="5"/>
        <v>0</v>
      </c>
      <c r="E25" s="7">
        <f t="shared" si="5"/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5"/>
        <v>0</v>
      </c>
      <c r="J25" s="7">
        <f t="shared" si="5"/>
        <v>0</v>
      </c>
      <c r="K25" s="7">
        <f t="shared" si="5"/>
        <v>0</v>
      </c>
      <c r="L25" s="7">
        <f t="shared" si="5"/>
        <v>60</v>
      </c>
      <c r="M25" s="7">
        <f t="shared" si="5"/>
        <v>0</v>
      </c>
      <c r="N25" s="7">
        <f t="shared" si="5"/>
        <v>0</v>
      </c>
      <c r="O25" s="7">
        <f t="shared" si="5"/>
        <v>60</v>
      </c>
      <c r="P25" s="7">
        <f t="shared" si="5"/>
        <v>0</v>
      </c>
      <c r="Q25" s="7">
        <f t="shared" si="5"/>
        <v>0</v>
      </c>
      <c r="R25" s="7">
        <f t="shared" si="5"/>
        <v>0</v>
      </c>
      <c r="S25" s="7">
        <f t="shared" si="5"/>
        <v>0</v>
      </c>
    </row>
    <row r="26" spans="1:19" ht="76.5" customHeight="1" x14ac:dyDescent="0.25">
      <c r="A26" s="10" t="s">
        <v>18</v>
      </c>
      <c r="B26" s="13" t="s">
        <v>32</v>
      </c>
      <c r="C26" s="14">
        <f>G26+K26+O26+S26</f>
        <v>60</v>
      </c>
      <c r="D26" s="15">
        <v>0</v>
      </c>
      <c r="E26" s="15">
        <v>0</v>
      </c>
      <c r="F26" s="15">
        <v>0</v>
      </c>
      <c r="G26" s="14">
        <f>SUM(D26:F26)</f>
        <v>0</v>
      </c>
      <c r="H26" s="15">
        <v>0</v>
      </c>
      <c r="I26" s="15">
        <v>0</v>
      </c>
      <c r="J26" s="15">
        <v>0</v>
      </c>
      <c r="K26" s="14">
        <f>SUM(H26:J26)</f>
        <v>0</v>
      </c>
      <c r="L26" s="15">
        <v>60</v>
      </c>
      <c r="M26" s="15">
        <v>0</v>
      </c>
      <c r="N26" s="15">
        <v>0</v>
      </c>
      <c r="O26" s="14">
        <f>SUM(L26:N26)</f>
        <v>60</v>
      </c>
      <c r="P26" s="15">
        <v>0</v>
      </c>
      <c r="Q26" s="15">
        <v>0</v>
      </c>
      <c r="R26" s="15">
        <v>0</v>
      </c>
      <c r="S26" s="14">
        <f>SUM(P26:R26)</f>
        <v>0</v>
      </c>
    </row>
    <row r="27" spans="1:19" ht="63.75" customHeight="1" x14ac:dyDescent="0.25">
      <c r="A27" s="10" t="s">
        <v>19</v>
      </c>
      <c r="B27" s="13" t="s">
        <v>33</v>
      </c>
      <c r="C27" s="14">
        <f>SUM(G27+K27+O27+S27)</f>
        <v>0</v>
      </c>
      <c r="D27" s="15">
        <v>0</v>
      </c>
      <c r="E27" s="15">
        <v>0</v>
      </c>
      <c r="F27" s="15">
        <v>0</v>
      </c>
      <c r="G27" s="14">
        <f>SUM(D27:F27)</f>
        <v>0</v>
      </c>
      <c r="H27" s="15">
        <v>0</v>
      </c>
      <c r="I27" s="15">
        <v>0</v>
      </c>
      <c r="J27" s="15">
        <v>0</v>
      </c>
      <c r="K27" s="14">
        <f>SUM(H27:J27)</f>
        <v>0</v>
      </c>
      <c r="L27" s="15">
        <v>0</v>
      </c>
      <c r="M27" s="15">
        <v>0</v>
      </c>
      <c r="N27" s="15">
        <v>0</v>
      </c>
      <c r="O27" s="14">
        <f>SUM(L27:N27)</f>
        <v>0</v>
      </c>
      <c r="P27" s="15">
        <v>0</v>
      </c>
      <c r="Q27" s="15">
        <v>0</v>
      </c>
      <c r="R27" s="15">
        <v>0</v>
      </c>
      <c r="S27" s="14">
        <f>SUM(P27:R27)</f>
        <v>0</v>
      </c>
    </row>
    <row r="28" spans="1:19" ht="20.45" customHeight="1" x14ac:dyDescent="0.25">
      <c r="A28" s="17"/>
      <c r="B28" s="6" t="s">
        <v>9</v>
      </c>
      <c r="C28" s="7">
        <f t="shared" ref="C28:S28" si="6">C10+C25</f>
        <v>60</v>
      </c>
      <c r="D28" s="7">
        <f t="shared" si="6"/>
        <v>0</v>
      </c>
      <c r="E28" s="7">
        <f t="shared" si="6"/>
        <v>0</v>
      </c>
      <c r="F28" s="7">
        <f t="shared" si="6"/>
        <v>0</v>
      </c>
      <c r="G28" s="7">
        <f t="shared" si="6"/>
        <v>0</v>
      </c>
      <c r="H28" s="7">
        <f t="shared" si="6"/>
        <v>0</v>
      </c>
      <c r="I28" s="7">
        <f t="shared" si="6"/>
        <v>0</v>
      </c>
      <c r="J28" s="7">
        <f t="shared" si="6"/>
        <v>0</v>
      </c>
      <c r="K28" s="7">
        <f t="shared" si="6"/>
        <v>0</v>
      </c>
      <c r="L28" s="7">
        <f t="shared" si="6"/>
        <v>60</v>
      </c>
      <c r="M28" s="7">
        <f t="shared" si="6"/>
        <v>0</v>
      </c>
      <c r="N28" s="7">
        <f t="shared" si="6"/>
        <v>0</v>
      </c>
      <c r="O28" s="7">
        <f t="shared" si="6"/>
        <v>60</v>
      </c>
      <c r="P28" s="7">
        <f t="shared" si="6"/>
        <v>0</v>
      </c>
      <c r="Q28" s="7">
        <f t="shared" si="6"/>
        <v>0</v>
      </c>
      <c r="R28" s="7">
        <f t="shared" si="6"/>
        <v>0</v>
      </c>
      <c r="S28" s="7">
        <f t="shared" si="6"/>
        <v>0</v>
      </c>
    </row>
    <row r="29" spans="1:19" ht="15.6" customHeight="1" x14ac:dyDescent="0.25"/>
    <row r="30" spans="1:19" ht="18.75" x14ac:dyDescent="0.3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2" spans="1:19" x14ac:dyDescent="0.25">
      <c r="C32" s="3"/>
    </row>
    <row r="33" spans="3:3" x14ac:dyDescent="0.25">
      <c r="C33" s="3"/>
    </row>
    <row r="34" spans="3:3" x14ac:dyDescent="0.25">
      <c r="C34" s="4"/>
    </row>
    <row r="35" spans="3:3" x14ac:dyDescent="0.25">
      <c r="C35" s="4"/>
    </row>
    <row r="36" spans="3:3" x14ac:dyDescent="0.25">
      <c r="C36" s="3"/>
    </row>
  </sheetData>
  <mergeCells count="11">
    <mergeCell ref="N1:S1"/>
    <mergeCell ref="L2:S2"/>
    <mergeCell ref="P8:S8"/>
    <mergeCell ref="A6:S6"/>
    <mergeCell ref="A30:S30"/>
    <mergeCell ref="A8:A9"/>
    <mergeCell ref="B8:B9"/>
    <mergeCell ref="C8:C9"/>
    <mergeCell ref="D8:G8"/>
    <mergeCell ref="H8:K8"/>
    <mergeCell ref="L8:O8"/>
  </mergeCells>
  <pageMargins left="1.1811023622047245" right="0.23622047244094491" top="0.39370078740157483" bottom="0.39370078740157483" header="0.31496062992125984" footer="0.31496062992125984"/>
  <pageSetup paperSize="9" scale="54" orientation="landscape" r:id="rId1"/>
  <rowBreaks count="1" manualBreakCount="1">
    <brk id="24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 5</dc:creator>
  <cp:lastModifiedBy>Денис Кулагин</cp:lastModifiedBy>
  <cp:lastPrinted>2022-03-29T02:14:03Z</cp:lastPrinted>
  <dcterms:created xsi:type="dcterms:W3CDTF">2020-12-23T04:55:12Z</dcterms:created>
  <dcterms:modified xsi:type="dcterms:W3CDTF">2022-03-29T02:14:05Z</dcterms:modified>
</cp:coreProperties>
</file>